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320" windowHeight="10785"/>
  </bookViews>
  <sheets>
    <sheet name="ΠΥ 2021 " sheetId="1" r:id="rId1"/>
  </sheets>
  <definedNames>
    <definedName name="_xlnm.Print_Area" localSheetId="0">'ΠΥ 2021 '!$A$1:$F$29</definedName>
    <definedName name="_xlnm.Print_Titles" localSheetId="0">'ΠΥ 2021 '!$1:$4</definedName>
  </definedNames>
  <calcPr calcId="114210" fullCalcOnLoad="1"/>
</workbook>
</file>

<file path=xl/calcChain.xml><?xml version="1.0" encoding="utf-8"?>
<calcChain xmlns="http://schemas.openxmlformats.org/spreadsheetml/2006/main">
  <c r="C26" i="1"/>
  <c r="C24"/>
  <c r="C29"/>
  <c r="F29"/>
</calcChain>
</file>

<file path=xl/sharedStrings.xml><?xml version="1.0" encoding="utf-8"?>
<sst xmlns="http://schemas.openxmlformats.org/spreadsheetml/2006/main" count="93" uniqueCount="92">
  <si>
    <t>0</t>
  </si>
  <si>
    <t>ΤΑΚΤΙΚΑ ΕΣΟΔΑ</t>
  </si>
  <si>
    <t>01</t>
  </si>
  <si>
    <t>ΠΡΟΣΟΔΟΙ ΑΠΟ ΑΚΙΝΗΤΗ ΠΕΡΙΟΥΣΙΑ</t>
  </si>
  <si>
    <t>02</t>
  </si>
  <si>
    <t>ΕΣΟΔΑ ΑΠΟ ΚΙΝΗΤΗ ΠΕΡΙΟΥΣΙΑ</t>
  </si>
  <si>
    <t>03</t>
  </si>
  <si>
    <t>ΕΣΟΔΑ ΑΠΟ ΑΝΤΑΠΟΔΟΤΙΚΑ ΤΕΛΗ ΚΑΙ ΔΙΚΑΙΩΜΑΤΑ</t>
  </si>
  <si>
    <t>04</t>
  </si>
  <si>
    <t>ΕΣΟΔΑ ΑΠΟ ΛΟΙΠΑ ΤΕΛΗ ΔΙΚΑΙΩΜΑΤΑ ΚΑΙ ΠΑΡΟΧΗ ΥΠΗΡΕΣΙΩΝ</t>
  </si>
  <si>
    <t>05</t>
  </si>
  <si>
    <t>ΦΟΡΟΙ ΚΑΙ ΕΙΣΦΟΡΕΣ</t>
  </si>
  <si>
    <t>06</t>
  </si>
  <si>
    <t>ΕΣΟΔΑ ΑΠΟ ΕΠΙΧΟΡΗΓΗΣΕΙΣ ΓΙΑ ΛΕΙΤΟΥΡΓΙΚΕΣ ΔΑΠΑΝΕΣ</t>
  </si>
  <si>
    <t>07</t>
  </si>
  <si>
    <t>ΛΟΙΠΑ ΤΑΚΤΙΚΑ ΕΣΟΔΑ</t>
  </si>
  <si>
    <t>1</t>
  </si>
  <si>
    <t>ΕΚΤΑΚΤΑ ΕΣΟΔΑ</t>
  </si>
  <si>
    <t>11</t>
  </si>
  <si>
    <t>ΕΣΟΔΑ ΑΠΟ ΕΚΠΟΙΗΣΗ ΚΙΝΗΤΗΣ ΚΑΙ ΑΚΙΝΗΤΗΣ ΠΕΡΙΟΥΣΙΑΣ</t>
  </si>
  <si>
    <t>12</t>
  </si>
  <si>
    <t>ΕΚΤΑΚΤΕΣ ΕΠΙΧΟΡΗΓΗΣΕΙΣ ΓΙΑ ΚΑΛΥΨΗ ΛΕΙΤΟΥΡΓΙΚΩΝ ΔΑΠΑΝΩΝ</t>
  </si>
  <si>
    <t>13</t>
  </si>
  <si>
    <t>ΕΠΙΧΟΡΗΓΗΣΕΙΣ ΓΙΑ ΕΠΕΝΔΥΣΕΙΣ</t>
  </si>
  <si>
    <t>15</t>
  </si>
  <si>
    <t>ΠΡΟΣΑΥΞΗΣΕΙΣ - ΠΡΟΣΤΙΜΑ - ΠΑΡΑΒΟΛΑ</t>
  </si>
  <si>
    <t>16</t>
  </si>
  <si>
    <t>ΛΟΙΠΑ ΕΚΤΑΚΤΑ ΕΣΟΔΑ</t>
  </si>
  <si>
    <t>2</t>
  </si>
  <si>
    <t>ΕΣΟΔΑ ΠΑΡΕΛΘΟΝΤΩΝ ΟΙΚΟΝΟΜΙΚΩΝ ΕΤΩΝ (Π.Ο.Ε) ΠΟΥ ΒΕΒΑΙΩΝΟΝΤΑΙ ΓΙΑ ΠΡΩΤΗ ΦΟΡΑ</t>
  </si>
  <si>
    <t>21</t>
  </si>
  <si>
    <t>ΕΣΟΔΑ ΠΟΕ ΤΑΚΤΙΚΑ</t>
  </si>
  <si>
    <t>22</t>
  </si>
  <si>
    <t>ΕΣΟΔΑ Π.Ο.Ε ΕΚΤΑΚΤΑ</t>
  </si>
  <si>
    <t>3</t>
  </si>
  <si>
    <t>ΕΙΣΠΡΑΞΕΙΣ ΑΠΟ ΔΑΝΕΙΑ ΚΑΙ ΑΠΑΙΤΗΣΕΙΣ ΑΠΟ Π.Ο.Ε.</t>
  </si>
  <si>
    <t>31</t>
  </si>
  <si>
    <t>ΕΙΣΠΡΑΞΕΙΣ ΑΠΟ ΔΑΝΕΙΑ</t>
  </si>
  <si>
    <t>32</t>
  </si>
  <si>
    <t>ΕΙΣΠΡΑΚΤΕΑ ΥΠΟΛΟΙΠΑ ΑΠΟ ΒΕΒΑΙΩΘΕΝΤΑ ΕΣΟΔΑ ΚΑΤΑ ΤΑ ΠΑΡΕΛΘΟΝΤΑ ΕΤΗ</t>
  </si>
  <si>
    <t>4</t>
  </si>
  <si>
    <t>ΕΙΣΠΡΑΞΕΙΣ ΥΠΕΡ ΤΟΥ ΔΗΜΟΣΙΟΥ ΚΑΙ ΤΡΙΤΩΝ - ΕΠΙΣΤΡΟΦΕΣ ΧΡΗΜΑΤΩΝ - ΕΣΟΔΑ ΠΡΟΣ ΑΠΟΔΟΣΗ ΣΕ ΤΡΙΤΟΥΣ</t>
  </si>
  <si>
    <t>41</t>
  </si>
  <si>
    <t>ΕΙΣΠΡΑΞΕΙΣ ΥΠΕΡ ΤΟΥ ΔΗΜΟΣΙΟΥ ΚΑΙ ΤΡΙΤΩΝ</t>
  </si>
  <si>
    <t>42</t>
  </si>
  <si>
    <t>ΕΠΙΣΤΡΟΦΕΣ ΧΡΗΜΑΤΩΝ</t>
  </si>
  <si>
    <t>5</t>
  </si>
  <si>
    <t>ΧΡΗΜΑΤΙΚΟ ΥΠΟΛΟΙΠΟ</t>
  </si>
  <si>
    <t xml:space="preserve">Σύνολα: </t>
  </si>
  <si>
    <t>ΕΞΟΔΑ ΧΡΗΣΗΣ</t>
  </si>
  <si>
    <t>Αμοιβές και έξοδα προσωπικού</t>
  </si>
  <si>
    <t>Αμοιβές αιρετών και τρίτων</t>
  </si>
  <si>
    <t>Παροχές τρίτων</t>
  </si>
  <si>
    <t>Φόροι - Τέλη</t>
  </si>
  <si>
    <t>Λοιπά γενικά έξοδα</t>
  </si>
  <si>
    <t>Πληρωμές για την εξυπηρέτηση δημοσίας πίστης</t>
  </si>
  <si>
    <t>Πληρωμές για μεταβιβάσεις εισοδημάτων σε τρίτους (Παραχωρήσεις - Παροχές - Επιχορηγήσεις - Επιδοτήσεις - Δωρεές)</t>
  </si>
  <si>
    <t>Λοιπά έξοδα</t>
  </si>
  <si>
    <t>ΠΡΟΒΛΕΨΕΙΣ</t>
  </si>
  <si>
    <t>Πληρωμές υποχρεώσεων (Π.Ο.Ε.)</t>
  </si>
  <si>
    <t>Λοιπές αποδόσεις</t>
  </si>
  <si>
    <t>Προβλέψεις μη είσπραξης εισπρακτέων υπολοίπων βεβαιωμένων κατά τα Π.Ο.Ε. Εντός του οικονομικού έτους</t>
  </si>
  <si>
    <t>Δαπάνες προμήθειας αναλωσίμων</t>
  </si>
  <si>
    <t>ΕΠΕΝΔΥΣΕΙΣ</t>
  </si>
  <si>
    <t>Αγορές κτιρίων τεχνικών έργων και προμήθειες παγίων</t>
  </si>
  <si>
    <t>Τίτλοι πάγιας επένδυσης (συμμετοχές σε επιχειρήσεις)</t>
  </si>
  <si>
    <t>Έργα</t>
  </si>
  <si>
    <t>Μελέτες, έρευνες, πειραματικές εργασίες και ειδικές δαπάνες</t>
  </si>
  <si>
    <t>ΑΠΟΘΕΜΑΤΙΚΟ</t>
  </si>
  <si>
    <t>6</t>
  </si>
  <si>
    <t>60</t>
  </si>
  <si>
    <t>61</t>
  </si>
  <si>
    <t>64</t>
  </si>
  <si>
    <t>62</t>
  </si>
  <si>
    <t>63</t>
  </si>
  <si>
    <t>65</t>
  </si>
  <si>
    <t>66</t>
  </si>
  <si>
    <t>67</t>
  </si>
  <si>
    <t>68</t>
  </si>
  <si>
    <t>7</t>
  </si>
  <si>
    <t>71</t>
  </si>
  <si>
    <t>73</t>
  </si>
  <si>
    <t>74</t>
  </si>
  <si>
    <t>75</t>
  </si>
  <si>
    <t>8</t>
  </si>
  <si>
    <t>81</t>
  </si>
  <si>
    <t>82</t>
  </si>
  <si>
    <t>85</t>
  </si>
  <si>
    <t>9</t>
  </si>
  <si>
    <t>ΕΣΟΔΑ</t>
  </si>
  <si>
    <t>ΕΞΟΔΑ</t>
  </si>
  <si>
    <t>ΣΥΝΟΠΤΙΚΟΣ ΠΡΟΫΠΟΛΟΓΙΣΜΟΣ ΕΤΟΥΣ 2021 Ν.Π.Δ.Δ. ΔΗΜΟΤΙΚΟ ΛΙΜΕΝΙΚΟ ΤΑΜΕΙΟ ΜΑΡΚΟΠΟΥΛΟΥ ΜΕΣΟΓΑΙΑΣ</t>
  </si>
</sst>
</file>

<file path=xl/styles.xml><?xml version="1.0" encoding="utf-8"?>
<styleSheet xmlns="http://schemas.openxmlformats.org/spreadsheetml/2006/main">
  <numFmts count="2">
    <numFmt numFmtId="164" formatCode="d\/m\/yyyy"/>
    <numFmt numFmtId="165" formatCode="#,##0.00_);\-#,##0.00"/>
  </numFmts>
  <fonts count="7">
    <font>
      <sz val="11"/>
      <color theme="1"/>
      <name val="Calibri"/>
      <family val="2"/>
      <charset val="161"/>
      <scheme val="minor"/>
    </font>
    <font>
      <sz val="10"/>
      <color indexed="8"/>
      <name val="MS Sans Serif"/>
      <charset val="161"/>
    </font>
    <font>
      <b/>
      <sz val="12"/>
      <color indexed="8"/>
      <name val="Arial"/>
      <family val="2"/>
      <charset val="161"/>
    </font>
    <font>
      <sz val="9"/>
      <color indexed="8"/>
      <name val="Arial"/>
      <family val="2"/>
      <charset val="161"/>
    </font>
    <font>
      <sz val="9"/>
      <color indexed="8"/>
      <name val="Arial"/>
      <family val="2"/>
      <charset val="161"/>
    </font>
    <font>
      <b/>
      <sz val="10"/>
      <color indexed="8"/>
      <name val="Arial"/>
      <family val="2"/>
      <charset val="161"/>
    </font>
    <font>
      <sz val="10"/>
      <color indexed="8"/>
      <name val="Calibri"/>
      <family val="2"/>
      <charset val="16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2">
    <xf numFmtId="0" fontId="0" fillId="0" borderId="0" xfId="0"/>
    <xf numFmtId="0" fontId="2" fillId="0" borderId="0" xfId="1" applyFont="1" applyAlignment="1">
      <alignment horizontal="left" vertical="center"/>
    </xf>
    <xf numFmtId="0" fontId="1" fillId="0" borderId="0" xfId="1" applyNumberFormat="1" applyFill="1" applyBorder="1" applyAlignment="1" applyProtection="1">
      <alignment vertical="center" wrapText="1"/>
    </xf>
    <xf numFmtId="0" fontId="1" fillId="0" borderId="0" xfId="1" applyNumberFormat="1" applyFill="1" applyBorder="1" applyAlignment="1" applyProtection="1">
      <alignment vertical="center"/>
    </xf>
    <xf numFmtId="164" fontId="3" fillId="0" borderId="0" xfId="1" applyNumberFormat="1" applyFont="1" applyAlignment="1">
      <alignment horizontal="right" vertical="center"/>
    </xf>
    <xf numFmtId="0" fontId="1" fillId="0" borderId="0" xfId="1" applyNumberFormat="1" applyFill="1" applyBorder="1" applyAlignment="1" applyProtection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165" fontId="3" fillId="0" borderId="1" xfId="0" applyNumberFormat="1" applyFont="1" applyBorder="1" applyAlignment="1">
      <alignment horizontal="right" vertical="center" wrapText="1"/>
    </xf>
    <xf numFmtId="0" fontId="4" fillId="0" borderId="1" xfId="0" applyNumberFormat="1" applyFont="1" applyFill="1" applyBorder="1" applyAlignment="1" applyProtection="1">
      <alignment horizontal="left" vertical="center" wrapText="1"/>
    </xf>
    <xf numFmtId="0" fontId="3" fillId="0" borderId="1" xfId="1" applyFont="1" applyFill="1" applyBorder="1" applyAlignment="1">
      <alignment vertical="center"/>
    </xf>
    <xf numFmtId="0" fontId="3" fillId="0" borderId="1" xfId="1" applyFont="1" applyFill="1" applyBorder="1" applyAlignment="1">
      <alignment vertical="center" wrapText="1"/>
    </xf>
    <xf numFmtId="165" fontId="3" fillId="0" borderId="1" xfId="1" applyNumberFormat="1" applyFont="1" applyFill="1" applyBorder="1" applyAlignment="1">
      <alignment horizontal="right" vertical="center"/>
    </xf>
    <xf numFmtId="0" fontId="1" fillId="0" borderId="1" xfId="1" applyNumberFormat="1" applyFont="1" applyFill="1" applyBorder="1" applyAlignment="1" applyProtection="1">
      <alignment vertical="center"/>
    </xf>
    <xf numFmtId="0" fontId="3" fillId="0" borderId="1" xfId="1" applyFont="1" applyFill="1" applyBorder="1" applyAlignment="1">
      <alignment horizontal="left" vertical="center"/>
    </xf>
    <xf numFmtId="0" fontId="5" fillId="0" borderId="2" xfId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0" fillId="0" borderId="0" xfId="0" applyAlignment="1">
      <alignment vertical="center" wrapText="1"/>
    </xf>
  </cellXfs>
  <cellStyles count="2">
    <cellStyle name="Normal" xfId="0" builtinId="0"/>
    <cellStyle name="Κανονικό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9"/>
  <sheetViews>
    <sheetView tabSelected="1" zoomScaleNormal="100" workbookViewId="0">
      <selection activeCell="F25" sqref="F25"/>
    </sheetView>
  </sheetViews>
  <sheetFormatPr defaultColWidth="11.42578125" defaultRowHeight="12.75"/>
  <cols>
    <col min="1" max="1" width="3.7109375" style="5" customWidth="1"/>
    <col min="2" max="2" width="41.85546875" style="2" customWidth="1"/>
    <col min="3" max="3" width="13.7109375" style="3" customWidth="1"/>
    <col min="4" max="4" width="4.28515625" style="3" customWidth="1"/>
    <col min="5" max="5" width="34" style="3" customWidth="1"/>
    <col min="6" max="6" width="21.7109375" style="3" customWidth="1"/>
    <col min="7" max="7" width="11.42578125" style="3" customWidth="1"/>
    <col min="8" max="8" width="13.42578125" style="3" customWidth="1"/>
    <col min="9" max="12" width="14.7109375" style="3" customWidth="1"/>
    <col min="13" max="15" width="11.42578125" style="3" customWidth="1"/>
    <col min="16" max="16" width="9.140625" style="3" customWidth="1"/>
    <col min="17" max="16384" width="11.42578125" style="3"/>
  </cols>
  <sheetData>
    <row r="1" spans="1:14" ht="15.75">
      <c r="A1" s="1"/>
      <c r="N1" s="4"/>
    </row>
    <row r="2" spans="1:14" ht="15">
      <c r="A2" s="20" t="s">
        <v>91</v>
      </c>
      <c r="B2" s="21"/>
      <c r="C2" s="21"/>
      <c r="D2" s="21"/>
      <c r="E2" s="21"/>
      <c r="F2" s="21"/>
    </row>
    <row r="4" spans="1:14">
      <c r="A4" s="14" t="s">
        <v>89</v>
      </c>
      <c r="B4" s="15"/>
      <c r="C4" s="16"/>
      <c r="D4" s="17" t="s">
        <v>90</v>
      </c>
      <c r="E4" s="18"/>
      <c r="F4" s="19"/>
    </row>
    <row r="5" spans="1:14">
      <c r="A5" s="6" t="s">
        <v>0</v>
      </c>
      <c r="B5" s="6" t="s">
        <v>1</v>
      </c>
      <c r="C5" s="7">
        <v>251000</v>
      </c>
      <c r="D5" s="9" t="s">
        <v>69</v>
      </c>
      <c r="E5" s="10" t="s">
        <v>49</v>
      </c>
      <c r="F5" s="11">
        <v>300185.15000000002</v>
      </c>
    </row>
    <row r="6" spans="1:14">
      <c r="A6" s="6" t="s">
        <v>2</v>
      </c>
      <c r="B6" s="6" t="s">
        <v>3</v>
      </c>
      <c r="C6" s="7">
        <v>0</v>
      </c>
      <c r="D6" s="9" t="s">
        <v>70</v>
      </c>
      <c r="E6" s="10" t="s">
        <v>50</v>
      </c>
      <c r="F6" s="11">
        <v>67455.149999999994</v>
      </c>
    </row>
    <row r="7" spans="1:14">
      <c r="A7" s="6" t="s">
        <v>4</v>
      </c>
      <c r="B7" s="6" t="s">
        <v>5</v>
      </c>
      <c r="C7" s="7">
        <v>1000</v>
      </c>
      <c r="D7" s="9" t="s">
        <v>71</v>
      </c>
      <c r="E7" s="10" t="s">
        <v>51</v>
      </c>
      <c r="F7" s="11">
        <v>105320</v>
      </c>
    </row>
    <row r="8" spans="1:14" ht="24">
      <c r="A8" s="6" t="s">
        <v>6</v>
      </c>
      <c r="B8" s="6" t="s">
        <v>7</v>
      </c>
      <c r="C8" s="7">
        <v>0</v>
      </c>
      <c r="D8" s="9" t="s">
        <v>73</v>
      </c>
      <c r="E8" s="10" t="s">
        <v>52</v>
      </c>
      <c r="F8" s="11">
        <v>56510</v>
      </c>
    </row>
    <row r="9" spans="1:14" ht="24">
      <c r="A9" s="6" t="s">
        <v>8</v>
      </c>
      <c r="B9" s="6" t="s">
        <v>9</v>
      </c>
      <c r="C9" s="7">
        <v>250000</v>
      </c>
      <c r="D9" s="9" t="s">
        <v>74</v>
      </c>
      <c r="E9" s="10" t="s">
        <v>53</v>
      </c>
      <c r="F9" s="11">
        <v>37600</v>
      </c>
    </row>
    <row r="10" spans="1:14">
      <c r="A10" s="6" t="s">
        <v>10</v>
      </c>
      <c r="B10" s="6" t="s">
        <v>11</v>
      </c>
      <c r="C10" s="7">
        <v>0</v>
      </c>
      <c r="D10" s="9" t="s">
        <v>72</v>
      </c>
      <c r="E10" s="10" t="s">
        <v>54</v>
      </c>
      <c r="F10" s="11">
        <v>500</v>
      </c>
    </row>
    <row r="11" spans="1:14" ht="24">
      <c r="A11" s="6" t="s">
        <v>12</v>
      </c>
      <c r="B11" s="6" t="s">
        <v>13</v>
      </c>
      <c r="C11" s="7">
        <v>0</v>
      </c>
      <c r="D11" s="9" t="s">
        <v>75</v>
      </c>
      <c r="E11" s="10" t="s">
        <v>55</v>
      </c>
      <c r="F11" s="11">
        <v>500</v>
      </c>
    </row>
    <row r="12" spans="1:14">
      <c r="A12" s="6" t="s">
        <v>14</v>
      </c>
      <c r="B12" s="6" t="s">
        <v>15</v>
      </c>
      <c r="C12" s="7">
        <v>0</v>
      </c>
      <c r="D12" s="9" t="s">
        <v>76</v>
      </c>
      <c r="E12" s="10" t="s">
        <v>62</v>
      </c>
      <c r="F12" s="11">
        <v>31300</v>
      </c>
    </row>
    <row r="13" spans="1:14" ht="36">
      <c r="A13" s="6" t="s">
        <v>16</v>
      </c>
      <c r="B13" s="6" t="s">
        <v>17</v>
      </c>
      <c r="C13" s="7">
        <v>321430.7</v>
      </c>
      <c r="D13" s="9" t="s">
        <v>77</v>
      </c>
      <c r="E13" s="10" t="s">
        <v>56</v>
      </c>
      <c r="F13" s="11">
        <v>0</v>
      </c>
    </row>
    <row r="14" spans="1:14" ht="24">
      <c r="A14" s="6" t="s">
        <v>18</v>
      </c>
      <c r="B14" s="6" t="s">
        <v>19</v>
      </c>
      <c r="C14" s="7">
        <v>0</v>
      </c>
      <c r="D14" s="9" t="s">
        <v>78</v>
      </c>
      <c r="E14" s="10" t="s">
        <v>57</v>
      </c>
      <c r="F14" s="11">
        <v>1000</v>
      </c>
    </row>
    <row r="15" spans="1:14" ht="24">
      <c r="A15" s="6" t="s">
        <v>20</v>
      </c>
      <c r="B15" s="6" t="s">
        <v>21</v>
      </c>
      <c r="C15" s="7">
        <v>0</v>
      </c>
      <c r="D15" s="9" t="s">
        <v>79</v>
      </c>
      <c r="E15" s="10" t="s">
        <v>63</v>
      </c>
      <c r="F15" s="11">
        <v>324266.05</v>
      </c>
    </row>
    <row r="16" spans="1:14" ht="24">
      <c r="A16" s="6" t="s">
        <v>22</v>
      </c>
      <c r="B16" s="6" t="s">
        <v>23</v>
      </c>
      <c r="C16" s="7">
        <v>319430.7</v>
      </c>
      <c r="D16" s="9" t="s">
        <v>80</v>
      </c>
      <c r="E16" s="10" t="s">
        <v>64</v>
      </c>
      <c r="F16" s="11">
        <v>2000</v>
      </c>
    </row>
    <row r="17" spans="1:6">
      <c r="A17" s="6" t="s">
        <v>24</v>
      </c>
      <c r="B17" s="6" t="s">
        <v>25</v>
      </c>
      <c r="C17" s="7">
        <v>2000</v>
      </c>
      <c r="D17" s="9" t="s">
        <v>81</v>
      </c>
      <c r="E17" s="10" t="s">
        <v>66</v>
      </c>
      <c r="F17" s="11">
        <v>49955.360000000001</v>
      </c>
    </row>
    <row r="18" spans="1:6" ht="24">
      <c r="A18" s="6" t="s">
        <v>26</v>
      </c>
      <c r="B18" s="6" t="s">
        <v>27</v>
      </c>
      <c r="C18" s="7">
        <v>0</v>
      </c>
      <c r="D18" s="9" t="s">
        <v>82</v>
      </c>
      <c r="E18" s="10" t="s">
        <v>67</v>
      </c>
      <c r="F18" s="11">
        <v>272310.68900000001</v>
      </c>
    </row>
    <row r="19" spans="1:6" ht="24">
      <c r="A19" s="6" t="s">
        <v>28</v>
      </c>
      <c r="B19" s="6" t="s">
        <v>29</v>
      </c>
      <c r="C19" s="7">
        <v>0</v>
      </c>
      <c r="D19" s="9" t="s">
        <v>83</v>
      </c>
      <c r="E19" s="10" t="s">
        <v>65</v>
      </c>
      <c r="F19" s="11">
        <v>0</v>
      </c>
    </row>
    <row r="20" spans="1:6">
      <c r="A20" s="6" t="s">
        <v>30</v>
      </c>
      <c r="B20" s="6" t="s">
        <v>31</v>
      </c>
      <c r="C20" s="7">
        <v>0</v>
      </c>
      <c r="D20" s="9" t="s">
        <v>84</v>
      </c>
      <c r="E20" s="10" t="s">
        <v>58</v>
      </c>
      <c r="F20" s="11">
        <v>211188.14</v>
      </c>
    </row>
    <row r="21" spans="1:6">
      <c r="A21" s="6" t="s">
        <v>32</v>
      </c>
      <c r="B21" s="6" t="s">
        <v>33</v>
      </c>
      <c r="C21" s="7">
        <v>0</v>
      </c>
      <c r="D21" s="9" t="s">
        <v>85</v>
      </c>
      <c r="E21" s="10" t="s">
        <v>59</v>
      </c>
      <c r="F21" s="11">
        <v>8097.78</v>
      </c>
    </row>
    <row r="22" spans="1:6" ht="24">
      <c r="A22" s="6" t="s">
        <v>34</v>
      </c>
      <c r="B22" s="6" t="s">
        <v>35</v>
      </c>
      <c r="C22" s="7">
        <v>162190.12</v>
      </c>
      <c r="D22" s="9" t="s">
        <v>86</v>
      </c>
      <c r="E22" s="10" t="s">
        <v>60</v>
      </c>
      <c r="F22" s="11">
        <v>48067.45</v>
      </c>
    </row>
    <row r="23" spans="1:6" ht="36">
      <c r="A23" s="6" t="s">
        <v>36</v>
      </c>
      <c r="B23" s="6" t="s">
        <v>37</v>
      </c>
      <c r="C23" s="7">
        <v>0</v>
      </c>
      <c r="D23" s="9" t="s">
        <v>87</v>
      </c>
      <c r="E23" s="10" t="s">
        <v>61</v>
      </c>
      <c r="F23" s="11">
        <v>155022.91</v>
      </c>
    </row>
    <row r="24" spans="1:6" ht="24">
      <c r="A24" s="6" t="s">
        <v>38</v>
      </c>
      <c r="B24" s="6" t="s">
        <v>39</v>
      </c>
      <c r="C24" s="7">
        <f>+C22</f>
        <v>162190.12</v>
      </c>
      <c r="D24" s="9" t="s">
        <v>88</v>
      </c>
      <c r="E24" s="10" t="s">
        <v>68</v>
      </c>
      <c r="F24" s="11">
        <v>2200.9299999999998</v>
      </c>
    </row>
    <row r="25" spans="1:6" ht="36">
      <c r="A25" s="6" t="s">
        <v>40</v>
      </c>
      <c r="B25" s="6" t="s">
        <v>41</v>
      </c>
      <c r="C25" s="7">
        <v>48067.45</v>
      </c>
      <c r="D25" s="12"/>
      <c r="E25" s="12"/>
      <c r="F25" s="12"/>
    </row>
    <row r="26" spans="1:6">
      <c r="A26" s="6" t="s">
        <v>42</v>
      </c>
      <c r="B26" s="6" t="s">
        <v>43</v>
      </c>
      <c r="C26" s="7">
        <f>+C25</f>
        <v>48067.45</v>
      </c>
      <c r="D26" s="12"/>
      <c r="E26" s="12"/>
      <c r="F26" s="12"/>
    </row>
    <row r="27" spans="1:6">
      <c r="A27" s="6" t="s">
        <v>44</v>
      </c>
      <c r="B27" s="6" t="s">
        <v>45</v>
      </c>
      <c r="C27" s="7">
        <v>0</v>
      </c>
      <c r="D27" s="12"/>
      <c r="E27" s="12"/>
      <c r="F27" s="12"/>
    </row>
    <row r="28" spans="1:6">
      <c r="A28" s="6" t="s">
        <v>46</v>
      </c>
      <c r="B28" s="6" t="s">
        <v>47</v>
      </c>
      <c r="C28" s="7">
        <v>55152</v>
      </c>
      <c r="D28" s="12"/>
      <c r="E28" s="12"/>
      <c r="F28" s="12"/>
    </row>
    <row r="29" spans="1:6">
      <c r="A29" s="8"/>
      <c r="B29" s="6" t="s">
        <v>48</v>
      </c>
      <c r="C29" s="7">
        <f>+C5+C13+C19+C22+C25+C28</f>
        <v>837840.2699999999</v>
      </c>
      <c r="D29" s="12"/>
      <c r="E29" s="13" t="s">
        <v>48</v>
      </c>
      <c r="F29" s="11">
        <f>+F5+F15+F20+F24</f>
        <v>837840.27</v>
      </c>
    </row>
  </sheetData>
  <mergeCells count="3">
    <mergeCell ref="A4:C4"/>
    <mergeCell ref="D4:F4"/>
    <mergeCell ref="A2:F2"/>
  </mergeCells>
  <phoneticPr fontId="0" type="noConversion"/>
  <pageMargins left="0.11811023622047245" right="0.11811023622047245" top="0.11811023622047245" bottom="0.19685039370078741" header="0" footer="0"/>
  <pageSetup paperSize="9" orientation="landscape" blackAndWhite="1" errors="NA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ΠΥ 2021 </vt:lpstr>
      <vt:lpstr>'ΠΥ 2021 '!Print_Area</vt:lpstr>
      <vt:lpstr>'ΠΥ 2021 '!Print_Titles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Logistirio3</dc:creator>
  <cp:lastModifiedBy>user</cp:lastModifiedBy>
  <cp:lastPrinted>2021-04-01T12:11:58Z</cp:lastPrinted>
  <dcterms:created xsi:type="dcterms:W3CDTF">2021-01-19T14:42:25Z</dcterms:created>
  <dcterms:modified xsi:type="dcterms:W3CDTF">2021-04-01T12:14:43Z</dcterms:modified>
</cp:coreProperties>
</file>